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gon\Dropbox\AMAZON\Majestic Zen\Memorial Frames\Small Frames\Order-2\"/>
    </mc:Choice>
  </mc:AlternateContent>
  <xr:revisionPtr revIDLastSave="0" documentId="8_{0C3BDCE1-8267-48B6-88CE-3E22C675A13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ack List" sheetId="1" r:id="rId1"/>
    <sheet name="Metadata" sheetId="2" r:id="rId2"/>
    <sheet name="Help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<sst xmlns="http://schemas.openxmlformats.org/spreadsheetml/2006/main" count="151" uniqueCount="91">
  <si>
    <t>Shipment ID</t>
  </si>
  <si>
    <t>FBA15VJWY430</t>
  </si>
  <si>
    <t>Name: FBA (12/8/20, 12:19 PM) - 1</t>
  </si>
  <si>
    <t>Merchant SKU</t>
  </si>
  <si>
    <t>ASIN</t>
  </si>
  <si>
    <t>Title</t>
  </si>
  <si>
    <t>FNSKU</t>
  </si>
  <si>
    <t>External ID</t>
  </si>
  <si>
    <t>Who will prep?</t>
  </si>
  <si>
    <t>Prep Type</t>
  </si>
  <si>
    <t>Who will label?</t>
  </si>
  <si>
    <t>Expected QTY</t>
  </si>
  <si>
    <t>Boxed QTY</t>
  </si>
  <si>
    <t>Box 1 - QTY</t>
  </si>
  <si>
    <t>Box 2 - QTY</t>
  </si>
  <si>
    <t>Box 3 - QTY</t>
  </si>
  <si>
    <t>Box 4 - QTY</t>
  </si>
  <si>
    <t>Box 5 - QTY</t>
  </si>
  <si>
    <t>Box 6 - QTY</t>
  </si>
  <si>
    <t>Box 7 - QTY</t>
  </si>
  <si>
    <t>Box 8 - QTY</t>
  </si>
  <si>
    <t>Box 9 - QTY</t>
  </si>
  <si>
    <t>Box 10 - QTY</t>
  </si>
  <si>
    <t>Box 11 - QTY</t>
  </si>
  <si>
    <t>Box 12 - QTY</t>
  </si>
  <si>
    <t>Box 13 - QTY</t>
  </si>
  <si>
    <t>Box 14 - QTY</t>
  </si>
  <si>
    <t>Box 15 - QTY</t>
  </si>
  <si>
    <t>Box 16 - QTY</t>
  </si>
  <si>
    <t>Box 17 - QTY</t>
  </si>
  <si>
    <t>Box 18 - QTY</t>
  </si>
  <si>
    <t>Box 19 - QTY</t>
  </si>
  <si>
    <t>Box 20 - QTY</t>
  </si>
  <si>
    <t>Box 21 - QTY</t>
  </si>
  <si>
    <t>Box 22 - QTY</t>
  </si>
  <si>
    <t>Box 23 - QTY</t>
  </si>
  <si>
    <t>Box 24 - QTY</t>
  </si>
  <si>
    <t>Box 25 - QTY</t>
  </si>
  <si>
    <t>Box 26 - QTY</t>
  </si>
  <si>
    <t>In Memory of Picture Frame-Beige-1</t>
  </si>
  <si>
    <t>B08FZZ1FYD</t>
  </si>
  <si>
    <t>Majestic Zen 5” x 7” Memorial Picture Frame- Holds 3” x 4” Photos- Sympathy Gifts &amp; Bereavement Gifts for Loss of a Mother, Father, Grandparents, Husband, Wife- Loss of a Loved One</t>
  </si>
  <si>
    <t>UPC: 850020286331</t>
  </si>
  <si>
    <t>None Required</t>
  </si>
  <si>
    <t>--</t>
  </si>
  <si>
    <t>In Memory of Picture Frame-Beige-2</t>
  </si>
  <si>
    <t>B08FZZSX81</t>
  </si>
  <si>
    <t>UPC: 850020286348</t>
  </si>
  <si>
    <t>In Memory of Picture Frame-Beige-3</t>
  </si>
  <si>
    <t>B08FZZ9PH6</t>
  </si>
  <si>
    <t>UPC: 850020286355</t>
  </si>
  <si>
    <t>In Memory of Picture Frame-Beige-Dog-1</t>
  </si>
  <si>
    <t>B08FZZM55S</t>
  </si>
  <si>
    <t>Majestic Zen 5” x 7” Pet Memorial Picture Frame- Holds 3” x 4” Photo- Hand Crafted Solid Wood Dog Memorial Gifts Picture Frame- Dog Loss Sympathy Gift, Pet Remembrance Gifts- Frame for Loss of Dog</t>
  </si>
  <si>
    <t>UPC: 850020286416</t>
  </si>
  <si>
    <t>In Memory of Picture Frame-Beige-Dog-2</t>
  </si>
  <si>
    <t>B08FZZSC3D</t>
  </si>
  <si>
    <t>UPC: 850020286423</t>
  </si>
  <si>
    <t>In Memory of Picture Frame-Green-1</t>
  </si>
  <si>
    <t>B08G1177PN</t>
  </si>
  <si>
    <t>UPC: 850020286362</t>
  </si>
  <si>
    <t>In Memory of Picture Frame-Green-2</t>
  </si>
  <si>
    <t>B08FZZRMHX</t>
  </si>
  <si>
    <t>Majestic Zen 5” x 7” Memorial Picture Frame- Holds 3” x 4” Photos-Sympathy Gifts-Bereavement Gifts for Loss of a Mother, Father, or Grandparents, Husband- Loss of a Loved One, in Memory of Loved One</t>
  </si>
  <si>
    <t>UPC: 850020286379</t>
  </si>
  <si>
    <t>In Memory of Picture Frame-Green-3</t>
  </si>
  <si>
    <t>B08FZZ882D</t>
  </si>
  <si>
    <t>UPC: 850020286386</t>
  </si>
  <si>
    <t>In Memory of Picture Frame-Green-Dog-1</t>
  </si>
  <si>
    <t>B08FZZHYPB</t>
  </si>
  <si>
    <t>UPC: 850020286409</t>
  </si>
  <si>
    <t>In Memory of Picture Frame-Wood-1</t>
  </si>
  <si>
    <t>B08FZZ5JH8</t>
  </si>
  <si>
    <t>UPC: 850020286300</t>
  </si>
  <si>
    <t>In Memory of Picture Frame-Wood-2</t>
  </si>
  <si>
    <t>B08FZZ1FYF</t>
  </si>
  <si>
    <t>UPC: 850020286317</t>
  </si>
  <si>
    <t>In Memory of Picture Frame-Wood-3</t>
  </si>
  <si>
    <t>B08G113839</t>
  </si>
  <si>
    <t>UPC: 850020286324</t>
  </si>
  <si>
    <t>In Memory of Picture Frame-Wood-Dog-1</t>
  </si>
  <si>
    <t>B08FZZ8718</t>
  </si>
  <si>
    <t>UPC: 850020286393</t>
  </si>
  <si>
    <t>Plan ID: PLN38SFYRP</t>
  </si>
  <si>
    <t>Ship To: SMF3</t>
  </si>
  <si>
    <t>Total SKUs: 13</t>
  </si>
  <si>
    <t>Total Units: 1017</t>
  </si>
  <si>
    <t>Locale</t>
  </si>
  <si>
    <t>en_US</t>
  </si>
  <si>
    <t>Help guide</t>
  </si>
  <si>
    <t>https://images-na.ssl-images-amazon.com/images/G/01/fba-help/Excel_pack_list_guide.pdf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</si>
</sst>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8"/>
      <name val="Calibri"/>
    </font>
    <font>
      <sz val="12"/>
      <color indexed="9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wrapText="1"/>
    </xf>
    <xf numFmtId="0" fontId="0" fillId="2" borderId="0" xfId="0" applyFill="1"/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0" fillId="0" borderId="0" xfId="0"/>
  </cellXfs>
  <cellStyles count="1">
    <cellStyle name="Normal" xfId="0" builtinId="0"/>
  </cellStyles>
  <dxfs count="4">
    <dxf>
      <font>
        <color indexed="16"/>
      </font>
      <fill>
        <patternFill>
          <bgColor indexed="45"/>
        </patternFill>
      </fill>
    </dxf>
    <dxf>
      <font>
        <color indexed="16"/>
      </font>
      <fill>
        <patternFill>
          <bgColor indexed="45"/>
        </patternFill>
      </fill>
    </dxf>
    <dxf>
      <font>
        <color indexed="16"/>
      </font>
      <fill>
        <patternFill>
          <bgColor indexed="45"/>
        </patternFill>
      </fill>
    </dxf>
    <dxf>
      <font>
        <color indexed="16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images-na.ssl-images-amazon.com/images/G/01/fba-help/Excel_pack_list_gui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4"/>
  <sheetViews>
    <sheetView tabSelected="1" workbookViewId="0">
      <pane xSplit="2" ySplit="4" topLeftCell="I5" activePane="bottomRight" state="frozen"/>
      <selection pane="topRight"/>
      <selection pane="bottomLeft"/>
      <selection pane="bottomRight" activeCell="AK16" sqref="AK16"/>
    </sheetView>
  </sheetViews>
  <sheetFormatPr defaultRowHeight="15" x14ac:dyDescent="0.25"/>
  <cols>
    <col min="1" max="2" width="28" customWidth="1"/>
    <col min="3" max="3" width="61" customWidth="1"/>
    <col min="4" max="4" width="13" customWidth="1"/>
    <col min="5" max="5" width="21" customWidth="1"/>
    <col min="6" max="10" width="14" customWidth="1"/>
    <col min="11" max="11" width="1" customWidth="1"/>
    <col min="12" max="37" width="13" customWidth="1"/>
  </cols>
  <sheetData>
    <row r="1" spans="1:37" ht="27" customHeight="1" x14ac:dyDescent="0.25">
      <c r="A1" s="1" t="s">
        <v>0</v>
      </c>
      <c r="B1" s="1" t="s">
        <v>1</v>
      </c>
    </row>
    <row r="2" spans="1:37" ht="21.95" customHeight="1" x14ac:dyDescent="0.25">
      <c r="A2" s="7" t="s">
        <v>2</v>
      </c>
      <c r="B2" s="8"/>
    </row>
    <row r="3" spans="1:37" ht="21.95" customHeight="1" x14ac:dyDescent="0.25">
      <c r="A3" s="7"/>
      <c r="B3" s="8"/>
    </row>
    <row r="4" spans="1:37" s="4" customFormat="1" ht="31.5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  <c r="R4" s="4" t="s">
        <v>19</v>
      </c>
      <c r="S4" s="4" t="s">
        <v>20</v>
      </c>
      <c r="T4" s="4" t="s">
        <v>21</v>
      </c>
      <c r="U4" s="4" t="s">
        <v>22</v>
      </c>
      <c r="V4" s="4" t="s">
        <v>23</v>
      </c>
      <c r="W4" s="4" t="s">
        <v>24</v>
      </c>
      <c r="X4" s="4" t="s">
        <v>25</v>
      </c>
      <c r="Y4" s="4" t="s">
        <v>26</v>
      </c>
      <c r="Z4" s="4" t="s">
        <v>27</v>
      </c>
      <c r="AA4" s="4" t="s">
        <v>28</v>
      </c>
      <c r="AB4" s="4" t="s">
        <v>29</v>
      </c>
      <c r="AC4" s="4" t="s">
        <v>30</v>
      </c>
      <c r="AD4" s="4" t="s">
        <v>31</v>
      </c>
      <c r="AE4" s="4" t="s">
        <v>32</v>
      </c>
      <c r="AF4" s="4" t="s">
        <v>33</v>
      </c>
      <c r="AG4" s="4" t="s">
        <v>34</v>
      </c>
      <c r="AH4" s="4" t="s">
        <v>35</v>
      </c>
      <c r="AI4" s="4" t="s">
        <v>36</v>
      </c>
      <c r="AJ4" s="4" t="s">
        <v>37</v>
      </c>
      <c r="AK4" s="4" t="s">
        <v>38</v>
      </c>
    </row>
    <row r="5" spans="1:37" ht="21" customHeight="1" x14ac:dyDescent="0.25">
      <c r="A5" s="2" t="s">
        <v>39</v>
      </c>
      <c r="B5" s="2" t="s">
        <v>40</v>
      </c>
      <c r="C5" s="2" t="s">
        <v>41</v>
      </c>
      <c r="D5" s="2" t="s">
        <v>40</v>
      </c>
      <c r="E5" s="2" t="s">
        <v>42</v>
      </c>
      <c r="F5" s="2" t="s">
        <v>43</v>
      </c>
      <c r="G5" s="2" t="s">
        <v>44</v>
      </c>
      <c r="H5" s="2" t="s">
        <v>43</v>
      </c>
      <c r="I5" s="2">
        <v>114</v>
      </c>
      <c r="J5" s="2">
        <f t="shared" ref="J5:J17" si="0">SUM(L5:AK5)</f>
        <v>114</v>
      </c>
      <c r="K5" s="5"/>
      <c r="L5" s="6">
        <v>40</v>
      </c>
      <c r="M5" s="6">
        <v>40</v>
      </c>
      <c r="N5" s="6">
        <v>34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ht="21" customHeight="1" x14ac:dyDescent="0.25">
      <c r="A6" s="2" t="s">
        <v>45</v>
      </c>
      <c r="B6" s="2" t="s">
        <v>46</v>
      </c>
      <c r="C6" s="2" t="s">
        <v>41</v>
      </c>
      <c r="D6" s="2" t="s">
        <v>46</v>
      </c>
      <c r="E6" s="2" t="s">
        <v>47</v>
      </c>
      <c r="F6" s="2" t="s">
        <v>43</v>
      </c>
      <c r="G6" s="2" t="s">
        <v>44</v>
      </c>
      <c r="H6" s="2" t="s">
        <v>43</v>
      </c>
      <c r="I6" s="2">
        <v>60</v>
      </c>
      <c r="J6" s="2">
        <f t="shared" si="0"/>
        <v>60</v>
      </c>
      <c r="K6" s="5"/>
      <c r="L6" s="6"/>
      <c r="M6" s="6"/>
      <c r="N6" s="6"/>
      <c r="O6" s="6">
        <v>40</v>
      </c>
      <c r="P6" s="6">
        <v>20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1" customHeight="1" x14ac:dyDescent="0.25">
      <c r="A7" s="2" t="s">
        <v>48</v>
      </c>
      <c r="B7" s="2" t="s">
        <v>49</v>
      </c>
      <c r="C7" s="2" t="s">
        <v>41</v>
      </c>
      <c r="D7" s="2" t="s">
        <v>49</v>
      </c>
      <c r="E7" s="2" t="s">
        <v>50</v>
      </c>
      <c r="F7" s="2" t="s">
        <v>43</v>
      </c>
      <c r="G7" s="2" t="s">
        <v>44</v>
      </c>
      <c r="H7" s="2" t="s">
        <v>43</v>
      </c>
      <c r="I7" s="2">
        <v>10</v>
      </c>
      <c r="J7" s="2">
        <f t="shared" si="0"/>
        <v>10</v>
      </c>
      <c r="K7" s="5"/>
      <c r="L7" s="6"/>
      <c r="M7" s="6"/>
      <c r="N7" s="6"/>
      <c r="O7" s="6"/>
      <c r="P7" s="6">
        <v>10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ht="21" customHeight="1" x14ac:dyDescent="0.25">
      <c r="A8" s="2" t="s">
        <v>51</v>
      </c>
      <c r="B8" s="2" t="s">
        <v>52</v>
      </c>
      <c r="C8" s="2" t="s">
        <v>53</v>
      </c>
      <c r="D8" s="2" t="s">
        <v>52</v>
      </c>
      <c r="E8" s="2" t="s">
        <v>54</v>
      </c>
      <c r="F8" s="2" t="s">
        <v>43</v>
      </c>
      <c r="G8" s="2" t="s">
        <v>44</v>
      </c>
      <c r="H8" s="2" t="s">
        <v>43</v>
      </c>
      <c r="I8" s="2">
        <v>40</v>
      </c>
      <c r="J8" s="2">
        <f t="shared" si="0"/>
        <v>40</v>
      </c>
      <c r="K8" s="5"/>
      <c r="L8" s="6"/>
      <c r="M8" s="6"/>
      <c r="N8" s="6"/>
      <c r="O8" s="6"/>
      <c r="P8" s="6"/>
      <c r="Q8" s="6">
        <v>40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37" ht="21" customHeight="1" x14ac:dyDescent="0.25">
      <c r="A9" s="2" t="s">
        <v>55</v>
      </c>
      <c r="B9" s="2" t="s">
        <v>56</v>
      </c>
      <c r="C9" s="2" t="s">
        <v>53</v>
      </c>
      <c r="D9" s="2" t="s">
        <v>56</v>
      </c>
      <c r="E9" s="2" t="s">
        <v>57</v>
      </c>
      <c r="F9" s="2" t="s">
        <v>43</v>
      </c>
      <c r="G9" s="2" t="s">
        <v>44</v>
      </c>
      <c r="H9" s="2" t="s">
        <v>43</v>
      </c>
      <c r="I9" s="2">
        <v>50</v>
      </c>
      <c r="J9" s="2">
        <f t="shared" si="0"/>
        <v>50</v>
      </c>
      <c r="K9" s="5"/>
      <c r="L9" s="6"/>
      <c r="M9" s="6"/>
      <c r="N9" s="6">
        <v>6</v>
      </c>
      <c r="O9" s="6"/>
      <c r="P9" s="6">
        <v>10</v>
      </c>
      <c r="Q9" s="6"/>
      <c r="R9" s="6">
        <v>34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37" ht="21" customHeight="1" x14ac:dyDescent="0.25">
      <c r="A10" s="2" t="s">
        <v>58</v>
      </c>
      <c r="B10" s="2" t="s">
        <v>59</v>
      </c>
      <c r="C10" s="2" t="s">
        <v>41</v>
      </c>
      <c r="D10" s="2" t="s">
        <v>59</v>
      </c>
      <c r="E10" s="2" t="s">
        <v>60</v>
      </c>
      <c r="F10" s="2" t="s">
        <v>43</v>
      </c>
      <c r="G10" s="2" t="s">
        <v>44</v>
      </c>
      <c r="H10" s="2" t="s">
        <v>43</v>
      </c>
      <c r="I10" s="2">
        <v>150</v>
      </c>
      <c r="J10" s="2">
        <f t="shared" si="0"/>
        <v>150</v>
      </c>
      <c r="K10" s="5"/>
      <c r="L10" s="6"/>
      <c r="M10" s="6"/>
      <c r="N10" s="6"/>
      <c r="O10" s="6"/>
      <c r="P10" s="6"/>
      <c r="Q10" s="6"/>
      <c r="R10" s="6">
        <v>6</v>
      </c>
      <c r="S10" s="6">
        <v>40</v>
      </c>
      <c r="T10" s="6">
        <v>40</v>
      </c>
      <c r="U10" s="6">
        <v>40</v>
      </c>
      <c r="V10" s="6">
        <v>24</v>
      </c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ht="21" customHeight="1" x14ac:dyDescent="0.25">
      <c r="A11" s="2" t="s">
        <v>61</v>
      </c>
      <c r="B11" s="2" t="s">
        <v>62</v>
      </c>
      <c r="C11" s="2" t="s">
        <v>63</v>
      </c>
      <c r="D11" s="2" t="s">
        <v>62</v>
      </c>
      <c r="E11" s="2" t="s">
        <v>64</v>
      </c>
      <c r="F11" s="2" t="s">
        <v>43</v>
      </c>
      <c r="G11" s="2" t="s">
        <v>44</v>
      </c>
      <c r="H11" s="2" t="s">
        <v>43</v>
      </c>
      <c r="I11" s="2">
        <v>110</v>
      </c>
      <c r="J11" s="2">
        <f t="shared" si="0"/>
        <v>110</v>
      </c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>
        <v>16</v>
      </c>
      <c r="W11" s="6">
        <v>40</v>
      </c>
      <c r="X11" s="6">
        <v>40</v>
      </c>
      <c r="Y11" s="6">
        <v>14</v>
      </c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ht="21" customHeight="1" x14ac:dyDescent="0.25">
      <c r="A12" s="2" t="s">
        <v>65</v>
      </c>
      <c r="B12" s="2" t="s">
        <v>66</v>
      </c>
      <c r="C12" s="2" t="s">
        <v>41</v>
      </c>
      <c r="D12" s="2" t="s">
        <v>66</v>
      </c>
      <c r="E12" s="2" t="s">
        <v>67</v>
      </c>
      <c r="F12" s="2" t="s">
        <v>43</v>
      </c>
      <c r="G12" s="2" t="s">
        <v>44</v>
      </c>
      <c r="H12" s="2" t="s">
        <v>43</v>
      </c>
      <c r="I12" s="2">
        <v>100</v>
      </c>
      <c r="J12" s="2">
        <f t="shared" si="0"/>
        <v>100</v>
      </c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>
        <v>26</v>
      </c>
      <c r="Z12" s="6">
        <v>40</v>
      </c>
      <c r="AA12" s="6">
        <v>34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 ht="21" customHeight="1" x14ac:dyDescent="0.25">
      <c r="A13" s="2" t="s">
        <v>68</v>
      </c>
      <c r="B13" s="2" t="s">
        <v>69</v>
      </c>
      <c r="C13" s="2" t="s">
        <v>53</v>
      </c>
      <c r="D13" s="2" t="s">
        <v>69</v>
      </c>
      <c r="E13" s="2" t="s">
        <v>70</v>
      </c>
      <c r="F13" s="2" t="s">
        <v>43</v>
      </c>
      <c r="G13" s="2" t="s">
        <v>44</v>
      </c>
      <c r="H13" s="2" t="s">
        <v>43</v>
      </c>
      <c r="I13" s="2">
        <v>110</v>
      </c>
      <c r="J13" s="2">
        <f t="shared" si="0"/>
        <v>110</v>
      </c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>
        <v>6</v>
      </c>
      <c r="AB13" s="6">
        <v>40</v>
      </c>
      <c r="AC13" s="6">
        <v>40</v>
      </c>
      <c r="AD13" s="6">
        <v>24</v>
      </c>
      <c r="AE13" s="6"/>
      <c r="AF13" s="6"/>
      <c r="AG13" s="6"/>
      <c r="AH13" s="6"/>
      <c r="AI13" s="6"/>
      <c r="AJ13" s="6"/>
      <c r="AK13" s="6"/>
    </row>
    <row r="14" spans="1:37" ht="21" customHeight="1" x14ac:dyDescent="0.25">
      <c r="A14" s="2" t="s">
        <v>71</v>
      </c>
      <c r="B14" s="2" t="s">
        <v>72</v>
      </c>
      <c r="C14" s="2" t="s">
        <v>41</v>
      </c>
      <c r="D14" s="2" t="s">
        <v>72</v>
      </c>
      <c r="E14" s="2" t="s">
        <v>73</v>
      </c>
      <c r="F14" s="2" t="s">
        <v>43</v>
      </c>
      <c r="G14" s="2" t="s">
        <v>44</v>
      </c>
      <c r="H14" s="2" t="s">
        <v>43</v>
      </c>
      <c r="I14" s="2">
        <v>147</v>
      </c>
      <c r="J14" s="2">
        <f t="shared" si="0"/>
        <v>147</v>
      </c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>
        <v>16</v>
      </c>
      <c r="AE14" s="6">
        <v>40</v>
      </c>
      <c r="AF14" s="6">
        <v>40</v>
      </c>
      <c r="AG14" s="6">
        <v>40</v>
      </c>
      <c r="AH14" s="6">
        <v>11</v>
      </c>
      <c r="AI14" s="6"/>
      <c r="AJ14" s="6"/>
      <c r="AK14" s="6"/>
    </row>
    <row r="15" spans="1:37" ht="21" customHeight="1" x14ac:dyDescent="0.25">
      <c r="A15" s="2" t="s">
        <v>74</v>
      </c>
      <c r="B15" s="2" t="s">
        <v>75</v>
      </c>
      <c r="C15" s="2" t="s">
        <v>63</v>
      </c>
      <c r="D15" s="2" t="s">
        <v>75</v>
      </c>
      <c r="E15" s="2" t="s">
        <v>76</v>
      </c>
      <c r="F15" s="2" t="s">
        <v>43</v>
      </c>
      <c r="G15" s="2" t="s">
        <v>44</v>
      </c>
      <c r="H15" s="2" t="s">
        <v>43</v>
      </c>
      <c r="I15" s="2">
        <v>66</v>
      </c>
      <c r="J15" s="2">
        <f t="shared" si="0"/>
        <v>66</v>
      </c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>
        <v>29</v>
      </c>
      <c r="AI15" s="6">
        <v>37</v>
      </c>
      <c r="AJ15" s="6"/>
      <c r="AK15" s="6"/>
    </row>
    <row r="16" spans="1:37" ht="21" customHeight="1" x14ac:dyDescent="0.25">
      <c r="A16" s="2" t="s">
        <v>77</v>
      </c>
      <c r="B16" s="2" t="s">
        <v>78</v>
      </c>
      <c r="C16" s="2" t="s">
        <v>41</v>
      </c>
      <c r="D16" s="2" t="s">
        <v>78</v>
      </c>
      <c r="E16" s="2" t="s">
        <v>79</v>
      </c>
      <c r="F16" s="2" t="s">
        <v>43</v>
      </c>
      <c r="G16" s="2" t="s">
        <v>44</v>
      </c>
      <c r="H16" s="2" t="s">
        <v>43</v>
      </c>
      <c r="I16" s="2">
        <v>30</v>
      </c>
      <c r="J16" s="2">
        <f t="shared" si="0"/>
        <v>30</v>
      </c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>
        <v>3</v>
      </c>
      <c r="AJ16" s="6">
        <v>27</v>
      </c>
      <c r="AK16" s="6"/>
    </row>
    <row r="17" spans="1:37" ht="21" customHeight="1" x14ac:dyDescent="0.25">
      <c r="A17" s="2" t="s">
        <v>80</v>
      </c>
      <c r="B17" s="2" t="s">
        <v>81</v>
      </c>
      <c r="C17" s="2" t="s">
        <v>53</v>
      </c>
      <c r="D17" s="2" t="s">
        <v>81</v>
      </c>
      <c r="E17" s="2" t="s">
        <v>82</v>
      </c>
      <c r="F17" s="2" t="s">
        <v>43</v>
      </c>
      <c r="G17" s="2" t="s">
        <v>44</v>
      </c>
      <c r="H17" s="2" t="s">
        <v>43</v>
      </c>
      <c r="I17" s="2">
        <v>30</v>
      </c>
      <c r="J17" s="2">
        <f t="shared" si="0"/>
        <v>30</v>
      </c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v>13</v>
      </c>
      <c r="AK17" s="6">
        <v>17</v>
      </c>
    </row>
    <row r="18" spans="1:37" s="5" customFormat="1" ht="3.95" customHeight="1" x14ac:dyDescent="0.25"/>
    <row r="19" spans="1:37" ht="21.95" customHeight="1" x14ac:dyDescent="0.25">
      <c r="A19" s="7" t="s">
        <v>83</v>
      </c>
      <c r="B19" s="8"/>
    </row>
    <row r="20" spans="1:37" ht="21.95" customHeight="1" x14ac:dyDescent="0.25">
      <c r="A20" s="7" t="s">
        <v>84</v>
      </c>
      <c r="B20" s="8"/>
    </row>
    <row r="21" spans="1:37" ht="21.95" customHeight="1" x14ac:dyDescent="0.25">
      <c r="A21" s="7" t="s">
        <v>85</v>
      </c>
      <c r="B21" s="8"/>
    </row>
    <row r="22" spans="1:37" ht="21.95" customHeight="1" x14ac:dyDescent="0.25">
      <c r="A22" s="7" t="s">
        <v>86</v>
      </c>
      <c r="B22" s="8"/>
    </row>
    <row r="23" spans="1:37" ht="21.95" customHeight="1" x14ac:dyDescent="0.25">
      <c r="A23" s="7"/>
      <c r="B23" s="8"/>
    </row>
    <row r="24" spans="1:37" s="5" customFormat="1" ht="3.95" customHeight="1" x14ac:dyDescent="0.25"/>
  </sheetData>
  <sheetProtection password="DFB5" sheet="1" objects="1" scenarios="1" formatCells="0" formatColumns="0" formatRows="0"/>
  <mergeCells count="7">
    <mergeCell ref="A22:B22"/>
    <mergeCell ref="A23:B23"/>
    <mergeCell ref="A2:B2"/>
    <mergeCell ref="A3:B3"/>
    <mergeCell ref="A19:B19"/>
    <mergeCell ref="A20:B20"/>
    <mergeCell ref="A21:B21"/>
  </mergeCells>
  <conditionalFormatting sqref="J5:J17">
    <cfRule type="expression" dxfId="3" priority="1">
      <formula>ISERROR(J5)</formula>
    </cfRule>
  </conditionalFormatting>
  <conditionalFormatting sqref="J5:J17">
    <cfRule type="expression" dxfId="2" priority="2">
      <formula>OR((J5 &lt;&gt; I5), (INT(J5) &lt;&gt; J5))</formula>
    </cfRule>
  </conditionalFormatting>
  <conditionalFormatting sqref="L5:AK17">
    <cfRule type="expression" dxfId="1" priority="3">
      <formula>OR(AND(NOT(ISNUMBER(L5)), NOT(ISBLANK(L5))), (L5 &lt; 0))</formula>
    </cfRule>
  </conditionalFormatting>
  <conditionalFormatting sqref="L5:AK17">
    <cfRule type="expression" dxfId="0" priority="4">
      <formula>(INT(L5) &lt;&gt; L5)</formula>
    </cfRule>
  </conditionalFormatting>
  <dataValidations count="1">
    <dataValidation type="whole" operator="greaterThanOrEqual" allowBlank="1" showErrorMessage="1" errorTitle="Error" error="Please enter only nonnegative integers for quantities" sqref="L5:L17 M5:M17 N5:N17 O5:O17 P5:P17 Q5:Q17 R5:R17 S5:S17 T5:T17 U5:U17 V5:V17 W5:W17 X5:X17 Y5:Y17 Z5:Z17 AA5:AA17 AB5:AB17 AC5:AC17 AD5:AD17 AE5:AE17 AF5:AF17 AG5:AG17 AH5:AH17 AI5:AI17 AJ5:AJ17 AK5:AK17" xr:uid="{00000000-0002-0000-0000-000000000000}">
      <formula1>0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workbookViewId="0"/>
  </sheetViews>
  <sheetFormatPr defaultRowHeight="15" x14ac:dyDescent="0.25"/>
  <sheetData>
    <row r="1" spans="1:2" ht="21.95" customHeight="1" x14ac:dyDescent="0.25">
      <c r="A1" s="2" t="s">
        <v>87</v>
      </c>
      <c r="B1" s="2" t="s">
        <v>88</v>
      </c>
    </row>
  </sheetData>
  <sheetProtection password="DFB5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"/>
  <sheetViews>
    <sheetView workbookViewId="0"/>
  </sheetViews>
  <sheetFormatPr defaultRowHeight="15" x14ac:dyDescent="0.25"/>
  <cols>
    <col min="1" max="1" width="10.42578125" customWidth="1"/>
    <col min="2" max="2" width="85.7109375" customWidth="1"/>
  </cols>
  <sheetData>
    <row r="1" spans="1:2" ht="21.95" customHeight="1" x14ac:dyDescent="0.25">
      <c r="A1" s="3" t="s">
        <v>89</v>
      </c>
      <c r="B1" s="3" t="s">
        <v>90</v>
      </c>
    </row>
  </sheetData>
  <sheetProtection password="DFB5" sheet="1" objects="1" scenarios="1"/>
  <hyperlinks>
    <hyperlink ref="B1" r:id="rId1" xr:uid="{00000000-0004-0000-02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Pack List</vt:lpstr>
      <vt:lpstr>Metadata</vt:lpstr>
      <vt:lpstr>Help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 C</cp:lastModifiedBy>
  <dcterms:created xsi:type="dcterms:W3CDTF">2020-12-08T20:23:55Z</dcterms:created>
  <dcterms:modified xsi:type="dcterms:W3CDTF">2020-12-08T20:51:19Z</dcterms:modified>
</cp:coreProperties>
</file>