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我的云端硬盘\Ivan Salam\"/>
    </mc:Choice>
  </mc:AlternateContent>
  <xr:revisionPtr revIDLastSave="0" documentId="13_ncr:1_{EA19221D-03CD-45B5-A4A5-C7DD40A0BFF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FBA170RLW2PQ" sheetId="1" r:id="rId1"/>
    <sheet name="FBA1713WM95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5" i="2"/>
  <c r="G2" i="2"/>
  <c r="G4" i="2"/>
  <c r="G3" i="2"/>
  <c r="G4" i="1"/>
  <c r="G3" i="1"/>
  <c r="G5" i="1"/>
  <c r="G2" i="1"/>
  <c r="G6" i="1" s="1"/>
  <c r="G8" i="2" l="1"/>
</calcChain>
</file>

<file path=xl/sharedStrings.xml><?xml version="1.0" encoding="utf-8"?>
<sst xmlns="http://schemas.openxmlformats.org/spreadsheetml/2006/main" count="26" uniqueCount="15">
  <si>
    <t>#40173-B/9I-3Z6T-N81D</t>
    <phoneticPr fontId="2" type="noConversion"/>
  </si>
  <si>
    <t>#40910-B/9I-3Z6T-N81D</t>
    <phoneticPr fontId="2" type="noConversion"/>
  </si>
  <si>
    <t>#40173-C/uvB-1868-18650</t>
    <phoneticPr fontId="2" type="noConversion"/>
  </si>
  <si>
    <t>#40278-E/uvB-V3-365-MINI</t>
    <phoneticPr fontId="2" type="noConversion"/>
  </si>
  <si>
    <t>Date_Inv avai</t>
    <phoneticPr fontId="2" type="noConversion"/>
  </si>
  <si>
    <t>Date_pick pack</t>
    <phoneticPr fontId="2" type="noConversion"/>
  </si>
  <si>
    <t>Total CBM</t>
    <phoneticPr fontId="2" type="noConversion"/>
  </si>
  <si>
    <t>Cartons</t>
    <phoneticPr fontId="2" type="noConversion"/>
  </si>
  <si>
    <t>Total weeks</t>
    <phoneticPr fontId="2" type="noConversion"/>
  </si>
  <si>
    <t>Storage</t>
    <phoneticPr fontId="2" type="noConversion"/>
  </si>
  <si>
    <t>Storage fee = US$10 per week per CBM</t>
    <phoneticPr fontId="2" type="noConversion"/>
  </si>
  <si>
    <t>SKU</t>
    <phoneticPr fontId="2" type="noConversion"/>
  </si>
  <si>
    <t>#40173-A/9Y-65PF-J59U</t>
    <phoneticPr fontId="2" type="noConversion"/>
  </si>
  <si>
    <t>#40910-D/AG-09T6-96YF</t>
    <phoneticPr fontId="2" type="noConversion"/>
  </si>
  <si>
    <t>#40910-C/uvB-1868-18650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</si>
</sst>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yyyy\-mm\-dd;@"/>
    <numFmt numFmtId="178" formatCode="&quot;US$&quot;#,##0.00_);[Red]\(&quot;US$&quot;#,##0.00\)"/>
  </numFmts>
  <fonts count="4" x14ac:knownFonts="1">
    <font>
      <sz val="11"/>
      <color theme="1"/>
      <name val="等线"/>
      <family val="2"/>
      <scheme val="minor"/>
    </font>
    <font>
      <sz val="12"/>
      <color rgb="FF00B05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B05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178" fontId="1" fillId="0" borderId="1" xfId="0" applyNumberFormat="1" applyFont="1" applyBorder="1" applyAlignment="1">
      <alignment horizontal="center" vertical="center"/>
    </xf>
    <xf numFmtId="178" fontId="0" fillId="0" borderId="0" xfId="0" applyNumberFormat="1"/>
    <xf numFmtId="178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workbookViewId="0">
      <selection activeCell="B19" sqref="B19"/>
    </sheetView>
  </sheetViews>
  <sheetFormatPr defaultRowHeight="14.25" x14ac:dyDescent="0.2"/>
  <cols>
    <col min="1" max="1" width="27.875" customWidth="1"/>
    <col min="2" max="2" width="10.375" customWidth="1"/>
    <col min="3" max="3" width="17.875" style="4" customWidth="1"/>
    <col min="4" max="4" width="19" style="4" customWidth="1"/>
    <col min="5" max="5" width="13.5" customWidth="1"/>
    <col min="6" max="6" width="13.875" customWidth="1"/>
    <col min="7" max="7" width="19.375" style="6" customWidth="1"/>
  </cols>
  <sheetData>
    <row r="1" spans="1:7" ht="20.100000000000001" customHeight="1" x14ac:dyDescent="0.2">
      <c r="A1" s="1" t="s">
        <v>11</v>
      </c>
      <c r="B1" s="1" t="s">
        <v>7</v>
      </c>
      <c r="C1" s="3" t="s">
        <v>4</v>
      </c>
      <c r="D1" s="3" t="s">
        <v>5</v>
      </c>
      <c r="E1" s="1" t="s">
        <v>8</v>
      </c>
      <c r="F1" s="2" t="s">
        <v>6</v>
      </c>
      <c r="G1" s="5" t="s">
        <v>9</v>
      </c>
    </row>
    <row r="2" spans="1:7" ht="20.100000000000001" customHeight="1" x14ac:dyDescent="0.2">
      <c r="A2" s="1" t="s">
        <v>0</v>
      </c>
      <c r="B2" s="1">
        <v>4</v>
      </c>
      <c r="C2" s="3">
        <v>44895</v>
      </c>
      <c r="D2" s="3">
        <v>44954</v>
      </c>
      <c r="E2" s="1">
        <v>8</v>
      </c>
      <c r="F2" s="2">
        <v>0.28999999999999998</v>
      </c>
      <c r="G2" s="5">
        <f>E2*F2*10</f>
        <v>23.2</v>
      </c>
    </row>
    <row r="3" spans="1:7" ht="20.100000000000001" customHeight="1" x14ac:dyDescent="0.2">
      <c r="A3" s="1" t="s">
        <v>1</v>
      </c>
      <c r="B3" s="1">
        <v>3</v>
      </c>
      <c r="C3" s="3">
        <v>44938</v>
      </c>
      <c r="D3" s="3">
        <v>44954</v>
      </c>
      <c r="E3" s="1">
        <v>3</v>
      </c>
      <c r="F3" s="2">
        <v>0.22</v>
      </c>
      <c r="G3" s="5">
        <f t="shared" ref="G3:G5" si="0">E3*F3*10</f>
        <v>6.6000000000000005</v>
      </c>
    </row>
    <row r="4" spans="1:7" ht="20.100000000000001" customHeight="1" x14ac:dyDescent="0.2">
      <c r="A4" s="1" t="s">
        <v>2</v>
      </c>
      <c r="B4" s="1">
        <v>40</v>
      </c>
      <c r="C4" s="3">
        <v>44895</v>
      </c>
      <c r="D4" s="3">
        <v>44954</v>
      </c>
      <c r="E4" s="1">
        <v>8</v>
      </c>
      <c r="F4" s="2">
        <v>2.27</v>
      </c>
      <c r="G4" s="5">
        <f>E4*F4*10</f>
        <v>181.6</v>
      </c>
    </row>
    <row r="5" spans="1:7" ht="20.100000000000001" customHeight="1" x14ac:dyDescent="0.2">
      <c r="A5" s="1" t="s">
        <v>3</v>
      </c>
      <c r="B5" s="1">
        <v>14</v>
      </c>
      <c r="C5" s="3">
        <v>44903</v>
      </c>
      <c r="D5" s="3">
        <v>44954</v>
      </c>
      <c r="E5" s="1">
        <v>7</v>
      </c>
      <c r="F5" s="2">
        <v>0.62</v>
      </c>
      <c r="G5" s="5">
        <f t="shared" si="0"/>
        <v>43.4</v>
      </c>
    </row>
    <row r="6" spans="1:7" x14ac:dyDescent="0.2">
      <c r="G6" s="7">
        <f>SUM(G2:G5)</f>
        <v>254.8</v>
      </c>
    </row>
    <row r="8" spans="1:7" x14ac:dyDescent="0.2">
      <c r="A8" s="8" t="s">
        <v>10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95A0-7F4E-40BF-BE1D-9E915561D71D}">
  <dimension ref="A1:G10"/>
  <sheetViews>
    <sheetView tabSelected="1" workbookViewId="0"/>
  </sheetViews>
  <sheetFormatPr defaultRowHeight="14.25" x14ac:dyDescent="0.2"/>
  <cols>
    <col min="1" max="1" width="28.125" customWidth="1"/>
    <col min="3" max="3" width="20" customWidth="1"/>
    <col min="4" max="4" width="20.875" customWidth="1"/>
    <col min="5" max="5" width="17.25" customWidth="1"/>
    <col min="6" max="6" width="14.25" customWidth="1"/>
    <col min="7" max="7" width="20.125" customWidth="1"/>
  </cols>
  <sheetData>
    <row r="1" spans="1:7" ht="20.100000000000001" customHeight="1" x14ac:dyDescent="0.2">
      <c r="A1" s="1" t="s">
        <v>11</v>
      </c>
      <c r="B1" s="1" t="s">
        <v>7</v>
      </c>
      <c r="C1" s="3" t="s">
        <v>4</v>
      </c>
      <c r="D1" s="3" t="s">
        <v>5</v>
      </c>
      <c r="E1" s="1" t="s">
        <v>8</v>
      </c>
      <c r="F1" s="2" t="s">
        <v>6</v>
      </c>
      <c r="G1" s="5" t="s">
        <v>9</v>
      </c>
    </row>
    <row r="2" spans="1:7" ht="20.100000000000001" customHeight="1" x14ac:dyDescent="0.2">
      <c r="A2" s="1" t="s">
        <v>12</v>
      </c>
      <c r="B2" s="1">
        <v>25</v>
      </c>
      <c r="C2" s="3">
        <v>44895</v>
      </c>
      <c r="D2" s="3">
        <v>44978</v>
      </c>
      <c r="E2" s="1">
        <v>11</v>
      </c>
      <c r="F2" s="2">
        <v>1.62</v>
      </c>
      <c r="G2" s="5">
        <f>E2*F2*10</f>
        <v>178.2</v>
      </c>
    </row>
    <row r="3" spans="1:7" ht="20.100000000000001" customHeight="1" x14ac:dyDescent="0.2">
      <c r="A3" s="1" t="s">
        <v>2</v>
      </c>
      <c r="B3" s="1">
        <v>3</v>
      </c>
      <c r="C3" s="3">
        <v>44895</v>
      </c>
      <c r="D3" s="3">
        <v>44978</v>
      </c>
      <c r="E3" s="1">
        <v>11</v>
      </c>
      <c r="F3" s="2">
        <v>0.17</v>
      </c>
      <c r="G3" s="5">
        <f>E3*F3*10</f>
        <v>18.700000000000003</v>
      </c>
    </row>
    <row r="4" spans="1:7" ht="20.100000000000001" customHeight="1" x14ac:dyDescent="0.2">
      <c r="A4" s="1" t="s">
        <v>3</v>
      </c>
      <c r="B4" s="1">
        <v>20</v>
      </c>
      <c r="C4" s="3">
        <v>44903</v>
      </c>
      <c r="D4" s="3">
        <v>44978</v>
      </c>
      <c r="E4" s="1">
        <v>10</v>
      </c>
      <c r="F4" s="2">
        <v>0.88</v>
      </c>
      <c r="G4" s="5">
        <f>E4*F4*10</f>
        <v>88</v>
      </c>
    </row>
    <row r="5" spans="1:7" ht="20.100000000000001" customHeight="1" x14ac:dyDescent="0.2">
      <c r="A5" s="1" t="s">
        <v>1</v>
      </c>
      <c r="B5" s="1">
        <v>32</v>
      </c>
      <c r="C5" s="3">
        <v>44938</v>
      </c>
      <c r="D5" s="3">
        <v>44978</v>
      </c>
      <c r="E5" s="1">
        <v>6</v>
      </c>
      <c r="F5" s="2">
        <v>2.34</v>
      </c>
      <c r="G5" s="5">
        <f>E5*F5*10</f>
        <v>140.39999999999998</v>
      </c>
    </row>
    <row r="6" spans="1:7" ht="20.100000000000001" customHeight="1" x14ac:dyDescent="0.2">
      <c r="A6" s="1" t="s">
        <v>14</v>
      </c>
      <c r="B6" s="1">
        <v>48</v>
      </c>
      <c r="C6" s="3">
        <v>44938</v>
      </c>
      <c r="D6" s="3">
        <v>44978</v>
      </c>
      <c r="E6" s="1">
        <v>6</v>
      </c>
      <c r="F6" s="2">
        <v>2.72</v>
      </c>
      <c r="G6" s="5">
        <f>E6*F6*10</f>
        <v>163.19999999999999</v>
      </c>
    </row>
    <row r="7" spans="1:7" ht="20.100000000000001" customHeight="1" x14ac:dyDescent="0.2">
      <c r="A7" s="1" t="s">
        <v>13</v>
      </c>
      <c r="B7" s="1">
        <v>50</v>
      </c>
      <c r="C7" s="3">
        <v>44938</v>
      </c>
      <c r="D7" s="3">
        <v>44978</v>
      </c>
      <c r="E7" s="1">
        <v>6</v>
      </c>
      <c r="F7" s="2">
        <v>2.83</v>
      </c>
      <c r="G7" s="5">
        <f>E7*F7*10</f>
        <v>169.8</v>
      </c>
    </row>
    <row r="8" spans="1:7" x14ac:dyDescent="0.2">
      <c r="C8" s="4"/>
      <c r="D8" s="4"/>
      <c r="G8" s="7">
        <f>SUM(G2:G7)</f>
        <v>758.3</v>
      </c>
    </row>
    <row r="9" spans="1:7" x14ac:dyDescent="0.2">
      <c r="C9" s="4"/>
      <c r="D9" s="4"/>
      <c r="G9" s="6"/>
    </row>
    <row r="10" spans="1:7" x14ac:dyDescent="0.2">
      <c r="A10" s="8" t="s">
        <v>10</v>
      </c>
      <c r="C10" s="4"/>
      <c r="D10" s="4"/>
      <c r="G10" s="6"/>
    </row>
  </sheetData>
  <sortState xmlns:xlrd2="http://schemas.microsoft.com/office/spreadsheetml/2017/richdata2" ref="A2:G8">
    <sortCondition ref="A2:A8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FBA170RLW2PQ</vt:lpstr>
      <vt:lpstr>FBA1713WM959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2023-02-21T03:01:54Z</dcterms:modified>
</cp:coreProperties>
</file>